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8" windowHeight="4914" activeTab="0"/>
  </bookViews>
  <sheets>
    <sheet name="Munka1" sheetId="1" r:id="rId1"/>
    <sheet name="eredmény" sheetId="2" r:id="rId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<sst xmlns="http://schemas.openxmlformats.org/spreadsheetml/2006/main" count="54" uniqueCount="27">
  <si>
    <t>Mennyi a havi nettó fizetésed?</t>
  </si>
  <si>
    <t>Mire költesz feleslegesen? Írd ide (üdítő, édesség, autó, hóbort, stb.)</t>
  </si>
  <si>
    <t>Egyszerre mennyit költesz rá?</t>
  </si>
  <si>
    <t>cigi</t>
  </si>
  <si>
    <t>Egy hónapban mennyiszer költesz rá ennyit?</t>
  </si>
  <si>
    <t>Mire költesz még feleslegesen?</t>
  </si>
  <si>
    <t>Mennyit egy-egy alkalommal?</t>
  </si>
  <si>
    <t>Havonta hányszor?</t>
  </si>
  <si>
    <t>S még mire megy el a pénz feleslegesen?</t>
  </si>
  <si>
    <t>Mennyi megy el egyszerre?</t>
  </si>
  <si>
    <t xml:space="preserve">Elköltesz havonta </t>
  </si>
  <si>
    <t>ra/re</t>
  </si>
  <si>
    <t>forintot.</t>
  </si>
  <si>
    <t>Ez évente</t>
  </si>
  <si>
    <t>forint</t>
  </si>
  <si>
    <t xml:space="preserve">Ezért évente </t>
  </si>
  <si>
    <t>órát</t>
  </si>
  <si>
    <t>dolgozol</t>
  </si>
  <si>
    <t>vagyis</t>
  </si>
  <si>
    <t>napot</t>
  </si>
  <si>
    <t>másképpen</t>
  </si>
  <si>
    <t>hónapot</t>
  </si>
  <si>
    <t>autó</t>
  </si>
  <si>
    <t>Biztos, hogy megéri kidobni érte ennyi pénzt és dolgozni érte ilyen sokat? Mi mindent tudnál csinálni ennyi pénzzel és/vagy ennyi szabadidővel? Ugye?</t>
  </si>
  <si>
    <t>üdítő</t>
  </si>
  <si>
    <t>Motivátor: nyomtasd ki ezt az oldalt és nézz rá naponta néhányszor</t>
  </si>
  <si>
    <t>Motivátor: töltsd ki a lenti adatokat majd nézd meg az eredmény fület.</t>
  </si>
</sst>
</file>

<file path=xl/styles.xml><?xml version="1.0" encoding="utf-8"?>
<styleSheet xmlns="http://schemas.openxmlformats.org/spreadsheetml/2006/main">
  <numFmts count="1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HUF&quot;"/>
    <numFmt numFmtId="165" formatCode="#,##0\ [$HUF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4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 horizontal="right" vertical="center"/>
    </xf>
    <xf numFmtId="3" fontId="3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31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6.8515625" style="1" customWidth="1"/>
    <col min="2" max="2" width="18.00390625" style="0" customWidth="1"/>
  </cols>
  <sheetData>
    <row r="1" spans="1:3" ht="14.25">
      <c r="A1" s="10" t="s">
        <v>26</v>
      </c>
      <c r="B1" s="10"/>
      <c r="C1" s="10"/>
    </row>
    <row r="2" spans="1:3" ht="14.25">
      <c r="A2" s="10"/>
      <c r="B2" s="10"/>
      <c r="C2" s="10"/>
    </row>
    <row r="4" spans="1:2" ht="14.25">
      <c r="A4" s="1" t="s">
        <v>0</v>
      </c>
      <c r="B4" s="4">
        <v>300000</v>
      </c>
    </row>
    <row r="6" spans="1:2" ht="42.75">
      <c r="A6" s="1" t="s">
        <v>1</v>
      </c>
      <c r="B6" s="5" t="s">
        <v>3</v>
      </c>
    </row>
    <row r="7" spans="1:2" ht="14.25">
      <c r="A7" s="1" t="s">
        <v>2</v>
      </c>
      <c r="B7" s="3">
        <v>900</v>
      </c>
    </row>
    <row r="8" spans="1:2" ht="28.5">
      <c r="A8" s="1" t="s">
        <v>4</v>
      </c>
      <c r="B8">
        <v>25</v>
      </c>
    </row>
    <row r="10" spans="1:2" ht="14.25">
      <c r="A10" s="1" t="s">
        <v>5</v>
      </c>
      <c r="B10" s="5" t="s">
        <v>22</v>
      </c>
    </row>
    <row r="11" spans="1:2" ht="14.25">
      <c r="A11" s="1" t="s">
        <v>6</v>
      </c>
      <c r="B11" s="2">
        <v>70000</v>
      </c>
    </row>
    <row r="12" spans="1:2" ht="14.25">
      <c r="A12" s="1" t="s">
        <v>7</v>
      </c>
      <c r="B12">
        <v>1</v>
      </c>
    </row>
    <row r="14" spans="1:2" ht="28.5">
      <c r="A14" s="1" t="s">
        <v>8</v>
      </c>
      <c r="B14" s="5" t="s">
        <v>24</v>
      </c>
    </row>
    <row r="15" spans="1:2" ht="14.25">
      <c r="A15" s="1" t="s">
        <v>9</v>
      </c>
      <c r="B15" s="2">
        <v>300</v>
      </c>
    </row>
    <row r="16" spans="1:2" ht="14.25">
      <c r="A16" s="1" t="s">
        <v>7</v>
      </c>
      <c r="B16">
        <v>50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="145" zoomScaleNormal="145" zoomScalePageLayoutView="0" workbookViewId="0" topLeftCell="A1">
      <selection activeCell="B10" sqref="B10"/>
    </sheetView>
  </sheetViews>
  <sheetFormatPr defaultColWidth="9.140625" defaultRowHeight="15"/>
  <cols>
    <col min="1" max="1" width="14.8515625" style="1" bestFit="1" customWidth="1"/>
    <col min="2" max="2" width="12.7109375" style="0" customWidth="1"/>
    <col min="3" max="3" width="6.28125" style="0" customWidth="1"/>
    <col min="4" max="4" width="11.140625" style="0" customWidth="1"/>
  </cols>
  <sheetData>
    <row r="1" spans="1:5" ht="14.25">
      <c r="A1" s="11" t="s">
        <v>25</v>
      </c>
      <c r="B1" s="11"/>
      <c r="C1" s="11"/>
      <c r="D1" s="11"/>
      <c r="E1" s="11"/>
    </row>
    <row r="2" spans="1:5" ht="14.25">
      <c r="A2" s="11"/>
      <c r="B2" s="11"/>
      <c r="C2" s="11"/>
      <c r="D2" s="11"/>
      <c r="E2" s="11"/>
    </row>
    <row r="3" spans="1:5" ht="14.25">
      <c r="A3" s="11"/>
      <c r="B3" s="11"/>
      <c r="C3" s="11"/>
      <c r="D3" s="11"/>
      <c r="E3" s="11"/>
    </row>
    <row r="4" spans="1:5" ht="14.25">
      <c r="A4" s="1" t="s">
        <v>10</v>
      </c>
      <c r="B4" s="7" t="str">
        <f>Munka1!B6</f>
        <v>cigi</v>
      </c>
      <c r="C4" t="s">
        <v>11</v>
      </c>
      <c r="D4" s="9">
        <f>Munka1!B8*Munka1!B7</f>
        <v>22500</v>
      </c>
      <c r="E4" s="6" t="s">
        <v>12</v>
      </c>
    </row>
    <row r="5" spans="1:3" ht="14.25">
      <c r="A5" s="1" t="s">
        <v>13</v>
      </c>
      <c r="B5" s="8">
        <f>D4*12</f>
        <v>270000</v>
      </c>
      <c r="C5" s="6" t="s">
        <v>14</v>
      </c>
    </row>
    <row r="7" spans="1:4" ht="14.25">
      <c r="A7" s="1" t="s">
        <v>15</v>
      </c>
      <c r="B7" s="6">
        <f>B5/(Munka1!B4/(22*8))</f>
        <v>158.4</v>
      </c>
      <c r="C7" s="6" t="s">
        <v>16</v>
      </c>
      <c r="D7" t="s">
        <v>17</v>
      </c>
    </row>
    <row r="8" spans="1:3" ht="14.25">
      <c r="A8" s="1" t="s">
        <v>18</v>
      </c>
      <c r="B8">
        <f>B7/8</f>
        <v>19.8</v>
      </c>
      <c r="C8" t="s">
        <v>19</v>
      </c>
    </row>
    <row r="9" spans="1:3" ht="14.25">
      <c r="A9" s="1" t="s">
        <v>20</v>
      </c>
      <c r="B9">
        <f>B8/22</f>
        <v>0.9</v>
      </c>
      <c r="C9" s="6" t="s">
        <v>21</v>
      </c>
    </row>
    <row r="10" ht="14.25">
      <c r="C10" s="6"/>
    </row>
    <row r="11" spans="1:5" ht="42.75" customHeight="1">
      <c r="A11" s="10" t="s">
        <v>23</v>
      </c>
      <c r="B11" s="10"/>
      <c r="C11" s="10"/>
      <c r="D11" s="10"/>
      <c r="E11" s="10"/>
    </row>
    <row r="13" spans="1:5" ht="14.25">
      <c r="A13" s="1" t="s">
        <v>10</v>
      </c>
      <c r="B13" s="7" t="str">
        <f>Munka1!B10</f>
        <v>autó</v>
      </c>
      <c r="C13" t="s">
        <v>11</v>
      </c>
      <c r="D13" s="9">
        <f>Munka1!B11*Munka1!B12</f>
        <v>70000</v>
      </c>
      <c r="E13" s="6" t="s">
        <v>12</v>
      </c>
    </row>
    <row r="14" spans="1:3" ht="14.25">
      <c r="A14" s="1" t="s">
        <v>13</v>
      </c>
      <c r="B14" s="8">
        <f>D13*12</f>
        <v>840000</v>
      </c>
      <c r="C14" s="6" t="s">
        <v>14</v>
      </c>
    </row>
    <row r="16" spans="1:4" ht="14.25">
      <c r="A16" s="1" t="s">
        <v>15</v>
      </c>
      <c r="B16" s="6">
        <f>B14/(Munka1!B$4/(22*8))</f>
        <v>492.8</v>
      </c>
      <c r="C16" s="6" t="s">
        <v>16</v>
      </c>
      <c r="D16" t="s">
        <v>17</v>
      </c>
    </row>
    <row r="17" spans="1:3" ht="14.25">
      <c r="A17" s="1" t="s">
        <v>18</v>
      </c>
      <c r="B17">
        <f>B16/8</f>
        <v>61.6</v>
      </c>
      <c r="C17" t="s">
        <v>19</v>
      </c>
    </row>
    <row r="18" spans="1:3" ht="14.25">
      <c r="A18" s="1" t="s">
        <v>20</v>
      </c>
      <c r="B18">
        <f>B17/22</f>
        <v>2.8000000000000003</v>
      </c>
      <c r="C18" s="6" t="s">
        <v>21</v>
      </c>
    </row>
    <row r="19" ht="14.25">
      <c r="C19" s="6"/>
    </row>
    <row r="20" spans="1:5" ht="45" customHeight="1">
      <c r="A20" s="10" t="s">
        <v>23</v>
      </c>
      <c r="B20" s="10"/>
      <c r="C20" s="10"/>
      <c r="D20" s="10"/>
      <c r="E20" s="10"/>
    </row>
    <row r="22" spans="1:5" ht="14.25">
      <c r="A22" s="1" t="s">
        <v>10</v>
      </c>
      <c r="B22" s="7" t="str">
        <f>Munka1!B14</f>
        <v>üdítő</v>
      </c>
      <c r="C22" t="s">
        <v>11</v>
      </c>
      <c r="D22" s="9">
        <f>Munka1!B15*Munka1!B16</f>
        <v>15000</v>
      </c>
      <c r="E22" s="6" t="s">
        <v>12</v>
      </c>
    </row>
    <row r="23" spans="1:3" ht="14.25">
      <c r="A23" s="1" t="s">
        <v>13</v>
      </c>
      <c r="B23" s="8">
        <f>D22*12</f>
        <v>180000</v>
      </c>
      <c r="C23" s="6" t="s">
        <v>14</v>
      </c>
    </row>
    <row r="25" spans="1:4" ht="14.25">
      <c r="A25" s="1" t="s">
        <v>15</v>
      </c>
      <c r="B25" s="6">
        <f>B23/(Munka1!B$4/(22*8))</f>
        <v>105.60000000000001</v>
      </c>
      <c r="C25" s="6" t="s">
        <v>16</v>
      </c>
      <c r="D25" t="s">
        <v>17</v>
      </c>
    </row>
    <row r="26" spans="1:3" ht="14.25">
      <c r="A26" s="1" t="s">
        <v>18</v>
      </c>
      <c r="B26">
        <f>B25/8</f>
        <v>13.200000000000001</v>
      </c>
      <c r="C26" t="s">
        <v>19</v>
      </c>
    </row>
    <row r="27" spans="1:3" ht="14.25">
      <c r="A27" s="1" t="s">
        <v>20</v>
      </c>
      <c r="B27">
        <f>B26/22</f>
        <v>0.6000000000000001</v>
      </c>
      <c r="C27" s="6" t="s">
        <v>21</v>
      </c>
    </row>
    <row r="28" ht="14.25">
      <c r="C28" s="6"/>
    </row>
    <row r="29" spans="1:5" ht="42" customHeight="1">
      <c r="A29" s="10" t="s">
        <v>23</v>
      </c>
      <c r="B29" s="10"/>
      <c r="C29" s="10"/>
      <c r="D29" s="10"/>
      <c r="E29" s="10"/>
    </row>
  </sheetData>
  <sheetProtection/>
  <mergeCells count="4">
    <mergeCell ref="A11:E11"/>
    <mergeCell ref="A20:E20"/>
    <mergeCell ref="A29:E29"/>
    <mergeCell ref="A1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én vagyok</dc:creator>
  <cp:keywords/>
  <dc:description/>
  <cp:lastModifiedBy>én vagyok</cp:lastModifiedBy>
  <dcterms:created xsi:type="dcterms:W3CDTF">2016-04-20T20:49:22Z</dcterms:created>
  <dcterms:modified xsi:type="dcterms:W3CDTF">2016-04-20T21:29:36Z</dcterms:modified>
  <cp:category/>
  <cp:version/>
  <cp:contentType/>
  <cp:contentStatus/>
</cp:coreProperties>
</file>