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5B6EE396-9EE8-4826-A188-FF3CF0153A97}" xr6:coauthVersionLast="47" xr6:coauthVersionMax="47" xr10:uidLastSave="{00000000-0000-0000-0000-000000000000}"/>
  <bookViews>
    <workbookView xWindow="-110" yWindow="490" windowWidth="38620" windowHeight="21220" xr2:uid="{581651F1-A786-44B5-8824-EB06AF3AF04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17" i="1"/>
</calcChain>
</file>

<file path=xl/sharedStrings.xml><?xml version="1.0" encoding="utf-8"?>
<sst xmlns="http://schemas.openxmlformats.org/spreadsheetml/2006/main" count="9" uniqueCount="9">
  <si>
    <t>Egy erdei köbméter fa ára házhozszállítással:</t>
  </si>
  <si>
    <t>Egy köbméter fa gáz egyenértéke: (másold be a táblázatból)</t>
  </si>
  <si>
    <t>Milyen hatásfokkal tudod elégetni. Régi kandalló 50-60%, régi vegyestüzelésű kazán 45-55%</t>
  </si>
  <si>
    <t>A gázt milyen hatásfokkal tudod elégetni? Régi kovektor 50-60%, modern kondezációs kazán 90% felett akár</t>
  </si>
  <si>
    <t>Villannyal milyen hatásfokkal fűtesz? Lehet 100%, de akár 400% is, ha hőszivattyúd van</t>
  </si>
  <si>
    <t>Ezen az áron vett fa fűtési képessége megfelel ennek a köbméternyi gázárnak:</t>
  </si>
  <si>
    <t>Ezen az áron vett fa fűtési képessége megfelel ennek az áram árnak 1 kWh-ban:</t>
  </si>
  <si>
    <t>Ha nem légszáraz a fa, csökkentsd ezt az értéket (légszáraz 100%, kicsit nedves 90%, stb.)</t>
  </si>
  <si>
    <r>
      <t>Ahhoz, hogy értsd ezt a kalkulátort, olvasd el hozzá a cikket is: h</t>
    </r>
    <r>
      <rPr>
        <b/>
        <sz val="18"/>
        <color theme="1"/>
        <rFont val="Calibri"/>
        <family val="2"/>
        <charset val="238"/>
        <scheme val="minor"/>
      </rPr>
      <t>ttps://kiszamolo.hu/megeri-tuzifaval-futeni-tuzifa-gaz-villany-kalkulator/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</si>
</sst>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Ft&quot;_-;\-* #,##0\ &quot;Ft&quot;_-;_-* &quot;-&quot;\ &quot;Ft&quot;_-;_-@_-"/>
    <numFmt numFmtId="168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8" fontId="1" fillId="0" borderId="0" xfId="0" applyNumberFormat="1" applyFont="1" applyAlignment="1">
      <alignment wrapText="1"/>
    </xf>
    <xf numFmtId="0" fontId="1" fillId="0" borderId="0" xfId="0" applyFont="1"/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wrapText="1"/>
    </xf>
    <xf numFmtId="168" fontId="3" fillId="0" borderId="2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2" fontId="3" fillId="0" borderId="6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609599</xdr:colOff>
      <xdr:row>8</xdr:row>
      <xdr:rowOff>0</xdr:rowOff>
    </xdr:from>
    <xdr:to>
      <xdr:col>4</xdr:col>
      <xdr:colOff>3277576</xdr:colOff>
      <xdr:row>11</xdr:row>
      <xdr:rowOff>127001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48649DF-A759-B2A1-2466-F66E42605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49" y="2209800"/>
          <a:ext cx="6058877" cy="281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C81F-ED21-4B92-A302-144F7B313B98}">
  <dimension ref="A2:N20"/>
  <sheetViews>
    <sheetView tabSelected="1" zoomScale="81" zoomScaleNormal="81" workbookViewId="0">
      <selection activeCell="A2" sqref="A2"/>
    </sheetView>
  </sheetViews>
  <sheetFormatPr defaultColWidth="48.54296875" defaultRowHeight="14.5" x14ac:dyDescent="0.35"/>
  <cols>
    <col min="1" max="3" width="48.54296875" style="1"/>
  </cols>
  <sheetData>
    <row r="2" spans="1:14" ht="131" customHeight="1" x14ac:dyDescent="0.55000000000000004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4.5" customHeight="1" x14ac:dyDescent="0.5500000000000000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5" customHeight="1" x14ac:dyDescent="0.5500000000000000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5" customHeight="1" x14ac:dyDescent="0.5500000000000000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4.5" customHeight="1" x14ac:dyDescent="0.5500000000000000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7" x14ac:dyDescent="0.55000000000000004">
      <c r="A7" s="2" t="s">
        <v>0</v>
      </c>
      <c r="B7" s="3">
        <v>40000</v>
      </c>
      <c r="C7" s="2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3.5" x14ac:dyDescent="0.55000000000000004">
      <c r="A8" s="2"/>
      <c r="B8" s="2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7.5" x14ac:dyDescent="0.55000000000000004">
      <c r="A9" s="2" t="s">
        <v>1</v>
      </c>
      <c r="B9" s="2">
        <v>405</v>
      </c>
      <c r="C9" s="2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70.5" x14ac:dyDescent="0.55000000000000004">
      <c r="A10" s="2" t="s">
        <v>7</v>
      </c>
      <c r="B10" s="5">
        <v>0.9</v>
      </c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3.5" x14ac:dyDescent="0.55000000000000004">
      <c r="A11" s="2"/>
      <c r="B11" s="2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70.5" x14ac:dyDescent="0.55000000000000004">
      <c r="A12" s="2" t="s">
        <v>2</v>
      </c>
      <c r="B12" s="5">
        <v>0.55000000000000004</v>
      </c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23.5" x14ac:dyDescent="0.55000000000000004">
      <c r="A13" s="2"/>
      <c r="B13" s="2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94" x14ac:dyDescent="0.55000000000000004">
      <c r="A14" s="2" t="s">
        <v>3</v>
      </c>
      <c r="B14" s="5">
        <v>0.9</v>
      </c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3.5" x14ac:dyDescent="0.55000000000000004">
      <c r="A15" s="2"/>
      <c r="B15" s="2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71" thickBot="1" x14ac:dyDescent="0.6">
      <c r="A16" s="2" t="s">
        <v>4</v>
      </c>
      <c r="B16" s="5">
        <v>3.8</v>
      </c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72.5" x14ac:dyDescent="0.75">
      <c r="A17" s="7" t="s">
        <v>5</v>
      </c>
      <c r="B17" s="10">
        <f>(B7/(B9*B10*B12))/B14</f>
        <v>221.69569494672373</v>
      </c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33.5" x14ac:dyDescent="0.75">
      <c r="A18" s="8"/>
      <c r="B18" s="11"/>
    </row>
    <row r="19" spans="1:14" ht="33.5" x14ac:dyDescent="0.75">
      <c r="A19" s="8"/>
      <c r="B19" s="11"/>
    </row>
    <row r="20" spans="1:14" ht="73" thickBot="1" x14ac:dyDescent="0.8">
      <c r="A20" s="9" t="s">
        <v>6</v>
      </c>
      <c r="B20" s="12">
        <f>((B7/(B10*B12))/(B9*0.944))/B16</f>
        <v>55.621689744661964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vagyok én</cp:lastModifiedBy>
  <dcterms:created xsi:type="dcterms:W3CDTF">2022-07-17T10:44:01Z</dcterms:created>
  <dcterms:modified xsi:type="dcterms:W3CDTF">2022-07-17T11:35:28Z</dcterms:modified>
</cp:coreProperties>
</file>